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1C7BB09C-94DA-4DA7-8E03-5039E342DC91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Прил 11 осн ввода СОШ" sheetId="5" r:id="rId1"/>
  </sheets>
  <externalReferences>
    <externalReference r:id="rId2"/>
  </externalReferences>
  <definedNames>
    <definedName name="__xlnm._FilterDatabase_1" localSheetId="0">#REF!</definedName>
    <definedName name="__xlnm._FilterDatabase_1">#REF!</definedName>
    <definedName name="_xlnm._FilterDatabase" localSheetId="0" hidden="1">'Прил 11 осн ввода СОШ'!$B$4:$L$5</definedName>
    <definedName name="ж">#REF!</definedName>
    <definedName name="новое" localSheetId="0">#REF!</definedName>
    <definedName name="новое">#REF!</definedName>
    <definedName name="Объекты">[1]профтех!$C$3:$C$106:'[1]профтех'!$C$9</definedName>
    <definedName name="п">#REF!</definedName>
    <definedName name="прил_11" localSheetId="0">#REF!</definedName>
    <definedName name="прил_11">#REF!</definedName>
    <definedName name="приложе">#REF!</definedName>
    <definedName name="Работы">#NAME?</definedName>
    <definedName name="юный" localSheetId="0">#REF!</definedName>
    <definedName name="юный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" i="5" l="1"/>
  <c r="I6" i="5"/>
  <c r="H6" i="5"/>
  <c r="K6" i="5"/>
  <c r="F5" i="5"/>
  <c r="F6" i="5" s="1"/>
</calcChain>
</file>

<file path=xl/sharedStrings.xml><?xml version="1.0" encoding="utf-8"?>
<sst xmlns="http://schemas.openxmlformats.org/spreadsheetml/2006/main" count="21" uniqueCount="20">
  <si>
    <t>№ пп</t>
  </si>
  <si>
    <t>Наимепнование муниципального образования</t>
  </si>
  <si>
    <t>Итого:</t>
  </si>
  <si>
    <t>Наименование объекта</t>
  </si>
  <si>
    <t>Сумма</t>
  </si>
  <si>
    <t>Доведено ПОБА на 2026 год</t>
  </si>
  <si>
    <t>Плановая дата ввода объекта в эксплуатацию</t>
  </si>
  <si>
    <t>Примечание</t>
  </si>
  <si>
    <t>Мощность (мест)</t>
  </si>
  <si>
    <t>Дополнительная потребность на 2027 год</t>
  </si>
  <si>
    <t>Дополнительная потребность на 2028 год</t>
  </si>
  <si>
    <t>-</t>
  </si>
  <si>
    <t>Приложение № 11</t>
  </si>
  <si>
    <t>тыс.рублей</t>
  </si>
  <si>
    <t>Норматив оснащения на одно место</t>
  </si>
  <si>
    <t>Татарский муниципальный округ</t>
  </si>
  <si>
    <t>Здание школы в г. Татарске Татарского муниципального округа</t>
  </si>
  <si>
    <t>Оснащение вводных объектов-общеобразовательных организаций 2026-2028 гг</t>
  </si>
  <si>
    <t>Предусмотрено на 2026 год</t>
  </si>
  <si>
    <t xml:space="preserve"> По информации министерства строительства Новосибирской области ввод объекта в эксплуатацию  запланирован до конца 2026 года.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</si>
</sst>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65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theme="1"/>
      </left>
      <right style="medium">
        <color auto="1"/>
      </right>
      <top/>
      <bottom style="thin">
        <color theme="1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164" fontId="2" fillId="0" borderId="0" applyFont="0" applyFill="0" applyBorder="0" applyProtection="0"/>
    <xf numFmtId="0" fontId="5" fillId="0" borderId="0"/>
    <xf numFmtId="0" fontId="6" fillId="0" borderId="0"/>
    <xf numFmtId="0" fontId="7" fillId="0" borderId="0"/>
    <xf numFmtId="0" fontId="6" fillId="0" borderId="0"/>
  </cellStyleXfs>
  <cellXfs count="24">
    <xf numFmtId="0" fontId="0" fillId="0" borderId="0" xfId="0"/>
    <xf numFmtId="0" fontId="4" fillId="0" borderId="0" xfId="6" applyFont="1" applyAlignment="1" applyProtection="1">
      <alignment horizontal="center" wrapText="1"/>
    </xf>
    <xf numFmtId="0" fontId="4" fillId="0" borderId="0" xfId="6" applyFont="1" applyAlignment="1" applyProtection="1">
      <alignment horizontal="left" vertical="top"/>
    </xf>
    <xf numFmtId="0" fontId="4" fillId="0" borderId="0" xfId="6" applyFont="1" applyAlignment="1" applyProtection="1">
      <alignment horizontal="right" vertical="top"/>
    </xf>
    <xf numFmtId="0" fontId="4" fillId="0" borderId="0" xfId="6" applyFont="1" applyProtection="1"/>
    <xf numFmtId="0" fontId="4" fillId="0" borderId="0" xfId="6" applyFont="1" applyAlignment="1" applyProtection="1">
      <alignment horizontal="right"/>
    </xf>
    <xf numFmtId="0" fontId="3" fillId="0" borderId="2" xfId="6" applyFont="1" applyBorder="1" applyAlignment="1" applyProtection="1">
      <alignment horizontal="center" vertical="center" wrapText="1"/>
    </xf>
    <xf numFmtId="0" fontId="3" fillId="0" borderId="3" xfId="6" applyFont="1" applyBorder="1" applyAlignment="1" applyProtection="1">
      <alignment horizontal="center" vertical="center" wrapText="1"/>
    </xf>
    <xf numFmtId="0" fontId="3" fillId="3" borderId="1" xfId="4" applyFont="1" applyFill="1" applyBorder="1" applyAlignment="1">
      <alignment horizontal="center" vertical="center" wrapText="1"/>
    </xf>
    <xf numFmtId="0" fontId="3" fillId="0" borderId="6" xfId="6" applyFont="1" applyBorder="1" applyAlignment="1" applyProtection="1">
      <alignment horizontal="center" vertical="center" wrapText="1"/>
    </xf>
    <xf numFmtId="0" fontId="4" fillId="0" borderId="4" xfId="6" applyFont="1" applyBorder="1" applyAlignment="1" applyProtection="1">
      <alignment horizontal="center" vertical="center" wrapText="1"/>
    </xf>
    <xf numFmtId="1" fontId="4" fillId="0" borderId="5" xfId="7" applyNumberFormat="1" applyFont="1" applyBorder="1" applyAlignment="1" applyProtection="1">
      <alignment horizontal="center" vertical="center" wrapText="1"/>
    </xf>
    <xf numFmtId="0" fontId="4" fillId="0" borderId="5" xfId="6" applyFont="1" applyBorder="1" applyAlignment="1" applyProtection="1">
      <alignment horizontal="center" vertical="center" wrapText="1"/>
    </xf>
    <xf numFmtId="165" fontId="4" fillId="0" borderId="5" xfId="6" applyNumberFormat="1" applyFont="1" applyBorder="1" applyAlignment="1" applyProtection="1">
      <alignment horizontal="center" vertical="center" wrapText="1"/>
    </xf>
    <xf numFmtId="49" fontId="4" fillId="0" borderId="5" xfId="6" applyNumberFormat="1" applyFont="1" applyBorder="1" applyAlignment="1" applyProtection="1">
      <alignment horizontal="center" vertical="center" wrapText="1"/>
    </xf>
    <xf numFmtId="4" fontId="4" fillId="0" borderId="5" xfId="6" applyNumberFormat="1" applyFont="1" applyFill="1" applyBorder="1" applyAlignment="1" applyProtection="1">
      <alignment horizontal="center" vertical="center" wrapText="1"/>
    </xf>
    <xf numFmtId="165" fontId="4" fillId="2" borderId="7" xfId="7" applyNumberFormat="1" applyFont="1" applyFill="1" applyBorder="1" applyAlignment="1" applyProtection="1">
      <alignment horizontal="justify" wrapText="1"/>
    </xf>
    <xf numFmtId="0" fontId="4" fillId="0" borderId="3" xfId="6" applyFont="1" applyBorder="1" applyAlignment="1" applyProtection="1">
      <alignment horizontal="center" vertical="center"/>
    </xf>
    <xf numFmtId="165" fontId="3" fillId="0" borderId="3" xfId="6" applyNumberFormat="1" applyFont="1" applyBorder="1" applyAlignment="1" applyProtection="1">
      <alignment horizontal="center" vertical="center"/>
    </xf>
    <xf numFmtId="165" fontId="3" fillId="0" borderId="3" xfId="6" applyNumberFormat="1" applyFont="1" applyFill="1" applyBorder="1" applyAlignment="1" applyProtection="1">
      <alignment horizontal="center" vertical="center"/>
    </xf>
    <xf numFmtId="0" fontId="4" fillId="0" borderId="6" xfId="6" applyFont="1" applyBorder="1" applyAlignment="1" applyProtection="1">
      <alignment horizontal="center" vertical="center"/>
    </xf>
    <xf numFmtId="0" fontId="3" fillId="0" borderId="0" xfId="6" applyFont="1" applyAlignment="1" applyProtection="1">
      <alignment horizontal="center" wrapText="1"/>
    </xf>
    <xf numFmtId="0" fontId="3" fillId="0" borderId="2" xfId="6" applyFont="1" applyBorder="1" applyAlignment="1" applyProtection="1">
      <alignment horizontal="center" vertical="center" wrapText="1"/>
    </xf>
    <xf numFmtId="0" fontId="3" fillId="0" borderId="3" xfId="6" applyFont="1" applyBorder="1" applyAlignment="1" applyProtection="1">
      <alignment horizontal="center" vertical="center" wrapText="1"/>
    </xf>
  </cellXfs>
  <cellStyles count="8">
    <cellStyle name="Обычный" xfId="0" builtinId="0"/>
    <cellStyle name="Обычный 28" xfId="5" xr:uid="{00000000-0005-0000-0000-000001000000}"/>
    <cellStyle name="Обычный 29" xfId="7" xr:uid="{00000000-0005-0000-0000-000002000000}"/>
    <cellStyle name="Обычный 3 6 2" xfId="2" xr:uid="{00000000-0005-0000-0000-000003000000}"/>
    <cellStyle name="Обычный 3 6 2 2" xfId="6" xr:uid="{00000000-0005-0000-0000-000004000000}"/>
    <cellStyle name="Обычный 5" xfId="1" xr:uid="{00000000-0005-0000-0000-000005000000}"/>
    <cellStyle name="Обычный 5 2" xfId="4" xr:uid="{00000000-0005-0000-0000-000006000000}"/>
    <cellStyle name="Финансовый 9 2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&#1060;&#1080;&#1085;&#1072;&#1085;&#1089;&#1086;&#1074;&#1099;&#1081;%20&#1086;&#1090;&#1076;&#1077;&#1083;\&#1055;&#1056;&#1054;&#1045;&#1050;&#1058;&#1067;%20&#1041;&#1070;&#1044;&#1046;&#1045;&#1058;&#1040;\&#1055;&#1056;&#1054;&#1045;&#1050;&#1058;%20&#1041;&#1070;&#1044;&#1046;&#1045;&#1058;&#1040;%20&#1053;&#1040;%202020-2022%20&#1043;&#1054;&#1044;&#1067;\&#1047;&#1072;&#1103;&#1074;&#1082;&#1080;%20&#1059;&#1087;&#1088;&#1072;&#1074;&#1083;&#1077;&#1085;&#1080;&#1081;%20(&#1087;&#1086;%20&#1087;&#1088;&#1086;&#1075;&#1088;&#1072;&#1084;&#1084;&#1072;&#1084;)\&#1060;&#1054;&#1056;&#1052;&#1067;%20&#1076;&#1083;&#1103;%20&#1059;&#1052;&#1056;&#1080;&#1043;&#1047;%20(&#1088;&#1077;&#1089;&#1091;&#1088;&#1089;&#1085;&#1072;&#1103;,%20&#1041;&#1043;,%20&#1045;&#1043;&#1069;)\&#1060;&#1086;&#1088;&#1084;&#1072;%20&#1047;&#1072;&#1103;&#1074;&#1082;&#1072;%20&#1088;&#1077;&#1089;&#1091;&#1088;&#1089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профтех"/>
      <sheetName val="обр"/>
      <sheetName val="молодежь"/>
      <sheetName val="оснащение"/>
      <sheetName val="корр. учр 02.08.2019 год"/>
      <sheetName val="Кровли, окна  02.08.2019 г."/>
    </sheetNames>
    <sheetDataSet>
      <sheetData sheetId="0"/>
      <sheetData sheetId="1"/>
      <sheetData sheetId="2"/>
      <sheetData sheetId="3">
        <row r="3">
          <cell r="C3" t="str">
            <v>Учебный корпус</v>
          </cell>
        </row>
        <row r="4">
          <cell r="C4" t="str">
            <v>Общежитие</v>
          </cell>
        </row>
        <row r="5">
          <cell r="C5" t="str">
            <v>Мастерские</v>
          </cell>
        </row>
        <row r="6">
          <cell r="C6" t="str">
            <v>Хозяйственный корпус (склады, котельные, гаражи, боксы и т.д)</v>
          </cell>
        </row>
        <row r="7">
          <cell r="C7" t="str">
            <v>Лаборатории</v>
          </cell>
        </row>
        <row r="8">
          <cell r="C8" t="str">
            <v>Территория</v>
          </cell>
        </row>
        <row r="9">
          <cell r="C9" t="str">
            <v>Административный корпус</v>
          </cell>
        </row>
        <row r="10">
          <cell r="C10" t="str">
            <v>Лагерь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L6"/>
  <sheetViews>
    <sheetView tabSelected="1" view="pageBreakPreview" zoomScaleNormal="100" zoomScaleSheetLayoutView="100" workbookViewId="0">
      <selection activeCell="L14" sqref="L14"/>
    </sheetView>
  </sheetViews>
  <sheetFormatPr defaultColWidth="9.28515625" defaultRowHeight="15.75" x14ac:dyDescent="0.25"/>
  <cols>
    <col min="1" max="1" width="4.42578125" style="1" customWidth="1"/>
    <col min="2" max="2" width="20.28515625" style="2" customWidth="1"/>
    <col min="3" max="3" width="34" style="2" customWidth="1"/>
    <col min="4" max="4" width="14.28515625" style="2" customWidth="1"/>
    <col min="5" max="5" width="14.5703125" style="2" customWidth="1"/>
    <col min="6" max="7" width="11.7109375" style="2" customWidth="1"/>
    <col min="8" max="8" width="13.42578125" style="2" customWidth="1"/>
    <col min="9" max="9" width="18.42578125" style="2" customWidth="1"/>
    <col min="10" max="10" width="19.28515625" style="2" hidden="1" customWidth="1"/>
    <col min="11" max="11" width="18.85546875" style="2" hidden="1" customWidth="1"/>
    <col min="12" max="12" width="60.7109375" style="4" customWidth="1"/>
    <col min="13" max="13" width="11" style="4" customWidth="1"/>
    <col min="14" max="16384" width="9.28515625" style="4"/>
  </cols>
  <sheetData>
    <row r="1" spans="1:12" x14ac:dyDescent="0.25">
      <c r="L1" s="3" t="s">
        <v>12</v>
      </c>
    </row>
    <row r="2" spans="1:12" ht="24.75" customHeight="1" x14ac:dyDescent="0.25">
      <c r="A2" s="21" t="s">
        <v>17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16.5" thickBot="1" x14ac:dyDescent="0.3">
      <c r="L3" s="5" t="s">
        <v>13</v>
      </c>
    </row>
    <row r="4" spans="1:12" ht="95.25" thickBot="1" x14ac:dyDescent="0.3">
      <c r="A4" s="6" t="s">
        <v>0</v>
      </c>
      <c r="B4" s="7" t="s">
        <v>1</v>
      </c>
      <c r="C4" s="7" t="s">
        <v>3</v>
      </c>
      <c r="D4" s="7" t="s">
        <v>8</v>
      </c>
      <c r="E4" s="7" t="s">
        <v>14</v>
      </c>
      <c r="F4" s="7" t="s">
        <v>4</v>
      </c>
      <c r="G4" s="8" t="s">
        <v>6</v>
      </c>
      <c r="H4" s="7" t="s">
        <v>5</v>
      </c>
      <c r="I4" s="7" t="s">
        <v>18</v>
      </c>
      <c r="J4" s="7" t="s">
        <v>9</v>
      </c>
      <c r="K4" s="7" t="s">
        <v>10</v>
      </c>
      <c r="L4" s="9" t="s">
        <v>7</v>
      </c>
    </row>
    <row r="5" spans="1:12" ht="104.25" customHeight="1" thickBot="1" x14ac:dyDescent="0.3">
      <c r="A5" s="10">
        <v>1</v>
      </c>
      <c r="B5" s="11" t="s">
        <v>15</v>
      </c>
      <c r="C5" s="11" t="s">
        <v>16</v>
      </c>
      <c r="D5" s="12">
        <v>550</v>
      </c>
      <c r="E5" s="13">
        <v>175</v>
      </c>
      <c r="F5" s="13">
        <f t="shared" ref="F5" si="0">D5*E5</f>
        <v>96250</v>
      </c>
      <c r="G5" s="14">
        <v>2026</v>
      </c>
      <c r="H5" s="13">
        <v>0</v>
      </c>
      <c r="I5" s="15">
        <v>96250</v>
      </c>
      <c r="J5" s="13">
        <v>0</v>
      </c>
      <c r="K5" s="13">
        <v>0</v>
      </c>
      <c r="L5" s="16" t="s">
        <v>19</v>
      </c>
    </row>
    <row r="6" spans="1:12" ht="28.5" customHeight="1" thickBot="1" x14ac:dyDescent="0.3">
      <c r="A6" s="22" t="s">
        <v>2</v>
      </c>
      <c r="B6" s="23"/>
      <c r="C6" s="23"/>
      <c r="D6" s="17" t="s">
        <v>11</v>
      </c>
      <c r="E6" s="17" t="s">
        <v>11</v>
      </c>
      <c r="F6" s="18">
        <f>SUM(F5:F5)</f>
        <v>96250</v>
      </c>
      <c r="G6" s="18"/>
      <c r="H6" s="18">
        <f>SUM(H5:H5)</f>
        <v>0</v>
      </c>
      <c r="I6" s="19">
        <f>SUM(I5:I5)</f>
        <v>96250</v>
      </c>
      <c r="J6" s="18">
        <f>SUM(J5:J5)</f>
        <v>0</v>
      </c>
      <c r="K6" s="18">
        <f>SUM(K5:K5)</f>
        <v>0</v>
      </c>
      <c r="L6" s="20"/>
    </row>
  </sheetData>
  <autoFilter ref="B4:L5" xr:uid="{00000000-0009-0000-0000-000001000000}"/>
  <mergeCells count="2">
    <mergeCell ref="A2:L2"/>
    <mergeCell ref="A6:C6"/>
  </mergeCells>
  <pageMargins left="0.19652777777777802" right="0.19652777777777802" top="0.74791666666666701" bottom="0.74791666666666701" header="0.51181102362204689" footer="0.51181102362204689"/>
  <pageSetup paperSize="9" scale="7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11 осн ввода СОШ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Анохина Наталья Владимировна</dc:creator>
  <cp:lastModifiedBy>Мацокина Татьяна Михайловна</cp:lastModifiedBy>
  <cp:lastPrinted>2025-10-16T10:05:18Z</cp:lastPrinted>
  <dcterms:created xsi:type="dcterms:W3CDTF">2024-11-01T07:49:55Z</dcterms:created>
  <dcterms:modified xsi:type="dcterms:W3CDTF">2025-10-20T07:17:42Z</dcterms:modified>
</cp:coreProperties>
</file>